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/>
  <bookViews>
    <workbookView visibility="visible" minimized="0" showHorizontalScroll="1" showVerticalScroll="1" showSheetTabs="1" xWindow="-110" yWindow="-110" windowWidth="19420" windowHeight="11500" tabRatio="600" firstSheet="0" activeTab="0" autoFilterDateGrouping="1"/>
  </bookViews>
  <sheets>
    <sheet xmlns:r="http://schemas.openxmlformats.org/officeDocument/2006/relationships" name="MasterTable" sheetId="1" state="visible" r:id="rId1"/>
    <sheet xmlns:r="http://schemas.openxmlformats.org/officeDocument/2006/relationships" name="Metrics" sheetId="2" state="visible" r:id="rId2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5">
    <font>
      <name val="Calibri"/>
      <family val="2"/>
      <color theme="1"/>
      <sz val="11"/>
      <scheme val="minor"/>
    </font>
    <font>
      <name val="Calibri"/>
      <family val="2"/>
      <color theme="1"/>
      <sz val="11"/>
    </font>
    <font>
      <name val="Aptos Narrow"/>
      <family val="2"/>
      <b val="1"/>
      <color rgb="FF000000"/>
      <sz val="11"/>
    </font>
    <font>
      <name val="Calibri"/>
      <family val="2"/>
      <color rgb="FF000000"/>
      <sz val="11"/>
    </font>
    <font>
      <name val="Aptos Narrow"/>
      <family val="2"/>
      <color rgb="FF000000"/>
      <sz val="11"/>
    </font>
  </fonts>
  <fills count="6">
    <fill>
      <patternFill/>
    </fill>
    <fill>
      <patternFill patternType="gray125"/>
    </fill>
    <fill>
      <patternFill patternType="solid">
        <fgColor rgb="FFC2F1C8"/>
      </patternFill>
    </fill>
    <fill>
      <patternFill patternType="solid">
        <fgColor rgb="FFFFC000"/>
      </patternFill>
    </fill>
    <fill>
      <patternFill patternType="solid">
        <fgColor rgb="FFCAEEFB"/>
      </patternFill>
    </fill>
    <fill>
      <patternFill patternType="solid">
        <fgColor rgb="FF8ED973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rgb="FFC6C6C6"/>
      </left>
      <right style="thin">
        <color rgb="FFC6C6C6"/>
      </right>
      <top style="thin">
        <color rgb="FFC6C6C6"/>
      </top>
      <bottom style="thin">
        <color rgb="FF000000"/>
      </bottom>
      <diagonal/>
    </border>
    <border>
      <left style="thin">
        <color rgb="FF000000"/>
      </left>
      <right style="thin">
        <color rgb="FFC6C6C6"/>
      </right>
      <top style="thin">
        <color rgb="FFC6C6C6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</borders>
  <cellStyleXfs count="1">
    <xf numFmtId="0" fontId="0" fillId="0" borderId="1"/>
  </cellStyleXfs>
  <cellXfs count="22">
    <xf numFmtId="0" fontId="0" fillId="0" borderId="0" pivotButton="0" quotePrefix="0" xfId="0"/>
    <xf numFmtId="0" fontId="0" fillId="0" borderId="0" applyAlignment="1" pivotButton="0" quotePrefix="0" xfId="0">
      <alignment horizontal="left"/>
    </xf>
    <xf numFmtId="3" fontId="1" fillId="0" borderId="1" applyAlignment="1" pivotButton="0" quotePrefix="0" xfId="0">
      <alignment horizontal="right"/>
    </xf>
    <xf numFmtId="0" fontId="2" fillId="0" borderId="1" applyAlignment="1" pivotButton="0" quotePrefix="0" xfId="0">
      <alignment horizontal="left"/>
    </xf>
    <xf numFmtId="3" fontId="3" fillId="0" borderId="1" applyAlignment="1" pivotButton="0" quotePrefix="0" xfId="0">
      <alignment horizontal="center"/>
    </xf>
    <xf numFmtId="3" fontId="0" fillId="0" borderId="0" pivotButton="0" quotePrefix="0" xfId="0"/>
    <xf numFmtId="0" fontId="2" fillId="2" borderId="2" applyAlignment="1" pivotButton="0" quotePrefix="0" xfId="0">
      <alignment horizontal="center"/>
    </xf>
    <xf numFmtId="3" fontId="2" fillId="2" borderId="2" applyAlignment="1" pivotButton="0" quotePrefix="0" xfId="0">
      <alignment horizontal="center"/>
    </xf>
    <xf numFmtId="0" fontId="2" fillId="3" borderId="2" applyAlignment="1" pivotButton="0" quotePrefix="0" xfId="0">
      <alignment horizontal="center" wrapText="1"/>
    </xf>
    <xf numFmtId="4" fontId="2" fillId="4" borderId="2" applyAlignment="1" pivotButton="0" quotePrefix="0" xfId="0">
      <alignment horizontal="center"/>
    </xf>
    <xf numFmtId="0" fontId="2" fillId="4" borderId="2" applyAlignment="1" pivotButton="0" quotePrefix="0" xfId="0">
      <alignment horizontal="center"/>
    </xf>
    <xf numFmtId="4" fontId="2" fillId="5" borderId="3" applyAlignment="1" pivotButton="0" quotePrefix="0" xfId="0">
      <alignment horizontal="center"/>
    </xf>
    <xf numFmtId="0" fontId="4" fillId="0" borderId="1" applyAlignment="1" pivotButton="0" quotePrefix="0" xfId="0">
      <alignment horizontal="center"/>
    </xf>
    <xf numFmtId="3" fontId="4" fillId="0" borderId="1" applyAlignment="1" pivotButton="0" quotePrefix="0" xfId="0">
      <alignment horizontal="center"/>
    </xf>
    <xf numFmtId="0" fontId="3" fillId="0" borderId="1" applyAlignment="1" pivotButton="0" quotePrefix="0" xfId="0">
      <alignment horizontal="center"/>
    </xf>
    <xf numFmtId="4" fontId="4" fillId="0" borderId="1" applyAlignment="1" pivotButton="0" quotePrefix="0" xfId="0">
      <alignment horizontal="center"/>
    </xf>
    <xf numFmtId="4" fontId="4" fillId="0" borderId="4" applyAlignment="1" pivotButton="0" quotePrefix="0" xfId="0">
      <alignment horizontal="center"/>
    </xf>
    <xf numFmtId="4" fontId="3" fillId="0" borderId="1" applyAlignment="1" pivotButton="0" quotePrefix="0" xfId="0">
      <alignment horizontal="center" wrapText="1"/>
    </xf>
    <xf numFmtId="4" fontId="3" fillId="0" borderId="4" applyAlignment="1" pivotButton="0" quotePrefix="0" xfId="0">
      <alignment horizontal="center" wrapText="1"/>
    </xf>
    <xf numFmtId="0" fontId="0" fillId="0" borderId="0" applyAlignment="1" pivotButton="0" quotePrefix="0" xfId="0">
      <alignment horizontal="center"/>
    </xf>
    <xf numFmtId="3" fontId="0" fillId="0" borderId="0" applyAlignment="1" pivotButton="0" quotePrefix="0" xfId="0">
      <alignment horizontal="center"/>
    </xf>
    <xf numFmtId="4" fontId="0" fillId="0" borderId="0" pivotButton="0" quotePrefix="0" xfId="0"/>
  </cellXfs>
  <cellStyles count="1">
    <cellStyle name="Normal" xfId="0" builtinId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worksheet" Target="/xl/worksheets/sheet2.xml" Id="rId2"/><Relationship Type="http://schemas.openxmlformats.org/officeDocument/2006/relationships/styles" Target="styles.xml" Id="rId3"/><Relationship Type="http://schemas.openxmlformats.org/officeDocument/2006/relationships/theme" Target="theme/theme1.xml" Id="rId4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51000"/>
                <a:satMod val="130000"/>
              </a:schemeClr>
            </a:gs>
            <a:gs pos="80000">
              <a:schemeClr val="phClr">
                <a:tint val="15000"/>
                <a:satMod val="130000"/>
              </a:schemeClr>
            </a:gs>
            <a:gs pos="100000">
              <a:schemeClr val="phClr">
                <a:tint val="94000"/>
                <a:satMod val="135000"/>
              </a:schemeClr>
            </a:gs>
          </a:gsLst>
          <a:lin ang="16200000" scaled="1"/>
        </a:gradFill>
      </a:fillStyleLst>
      <a:lnStyleLst>
        <a:ln w="9525" cap="flat" cmpd="sng" algn="ctr">
          <a:solidFill>
            <a:schemeClr val="phClr">
              <a:shade val="95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3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tint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satMod val="300000"/>
              </a:schemeClr>
            </a:gs>
            <a:gs pos="100000">
              <a:schemeClr val="phClr">
                <a:tint val="8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0"/>
    <pageSetUpPr/>
  </sheetPr>
  <dimension ref="A1:F7"/>
  <sheetViews>
    <sheetView tabSelected="1" workbookViewId="0">
      <pane ySplit="1" topLeftCell="A2" activePane="bottomLeft" state="frozen"/>
      <selection pane="bottomLeft" activeCell="D10" sqref="D10"/>
    </sheetView>
  </sheetViews>
  <sheetFormatPr baseColWidth="8" defaultRowHeight="14.5"/>
  <cols>
    <col width="26.54296875" bestFit="1" customWidth="1" style="20" min="1" max="1"/>
    <col width="23.7265625" bestFit="1" customWidth="1" style="19" min="2" max="2"/>
    <col width="25.1796875" bestFit="1" customWidth="1" style="19" min="3" max="3"/>
    <col width="31.81640625" bestFit="1" customWidth="1" style="21" min="4" max="4"/>
    <col width="31.81640625" bestFit="1" customWidth="1" min="5" max="5"/>
    <col width="22.54296875" bestFit="1" customWidth="1" style="21" min="6" max="6"/>
  </cols>
  <sheetData>
    <row r="1" ht="29" customHeight="1">
      <c r="A1" s="7" t="inlineStr">
        <is>
          <t>ID</t>
        </is>
      </c>
      <c r="B1" s="6" t="inlineStr">
        <is>
          <t>Search code</t>
        </is>
      </c>
      <c r="C1" s="8" t="inlineStr">
        <is>
          <t>Chemical</t>
        </is>
      </c>
      <c r="D1" s="9" t="inlineStr">
        <is>
          <t>α-SMA gene expression</t>
        </is>
      </c>
      <c r="E1" s="10" t="inlineStr">
        <is>
          <t>Gene name used</t>
        </is>
      </c>
      <c r="F1" s="11" t="inlineStr">
        <is>
          <t>Col1a1 gene expression</t>
        </is>
      </c>
    </row>
    <row r="2" ht="19.5" customHeight="1">
      <c r="A2" s="13" t="n">
        <v>24098525</v>
      </c>
      <c r="B2" s="14" t="inlineStr">
        <is>
          <t>2.1.2.</t>
        </is>
      </c>
      <c r="C2" s="14" t="inlineStr">
        <is>
          <t>TGF-β1</t>
        </is>
      </c>
      <c r="D2" s="15" t="n">
        <v>3.5</v>
      </c>
      <c r="E2" s="12" t="inlineStr">
        <is>
          <t>α-SMA</t>
        </is>
      </c>
      <c r="F2" s="16" t="n">
        <v>3.5</v>
      </c>
    </row>
    <row r="3" ht="19.5" customHeight="1">
      <c r="A3" s="13" t="n">
        <v>38766485</v>
      </c>
      <c r="B3" s="14" t="inlineStr">
        <is>
          <t>2.1.2. ; 3.1.</t>
        </is>
      </c>
      <c r="C3" s="14" t="inlineStr">
        <is>
          <t>TGF-β1</t>
        </is>
      </c>
      <c r="D3" s="15" t="n">
        <v>1.2</v>
      </c>
      <c r="E3" s="12" t="inlineStr">
        <is>
          <t>α-SMA</t>
        </is>
      </c>
      <c r="F3" s="16" t="n">
        <v>1.7</v>
      </c>
    </row>
    <row r="4" ht="19.5" customHeight="1">
      <c r="A4" s="13" t="n">
        <v>38766485</v>
      </c>
      <c r="B4" s="14" t="inlineStr">
        <is>
          <t>2.1.2. ; 3.1.</t>
        </is>
      </c>
      <c r="C4" s="14" t="inlineStr">
        <is>
          <t>TGF-β1</t>
        </is>
      </c>
      <c r="D4" s="15" t="n">
        <v>1.2</v>
      </c>
      <c r="E4" s="12" t="inlineStr">
        <is>
          <t>α-SMA</t>
        </is>
      </c>
      <c r="F4" s="16" t="n">
        <v>1.7</v>
      </c>
    </row>
    <row r="5" ht="19.5" customHeight="1">
      <c r="A5" s="13" t="n">
        <v>33946738</v>
      </c>
      <c r="B5" s="14" t="inlineStr">
        <is>
          <t>2.1.2. ; 3.1.</t>
        </is>
      </c>
      <c r="C5" s="14" t="inlineStr">
        <is>
          <t>TGF-β1</t>
        </is>
      </c>
      <c r="D5" s="15" t="n">
        <v>12.5</v>
      </c>
      <c r="E5" s="12" t="inlineStr">
        <is>
          <t>αSMA</t>
        </is>
      </c>
      <c r="F5" s="16" t="n">
        <v>2.2</v>
      </c>
    </row>
    <row r="6" ht="19.5" customHeight="1">
      <c r="A6" s="13" t="n">
        <v>34465912</v>
      </c>
      <c r="B6" s="14" t="inlineStr">
        <is>
          <t>2.1.2. ; 3.8.2. ; 3.1.</t>
        </is>
      </c>
      <c r="C6" s="14" t="inlineStr">
        <is>
          <t>TGF-β1</t>
        </is>
      </c>
      <c r="D6" s="15" t="n">
        <v>2.5</v>
      </c>
      <c r="E6" s="12" t="inlineStr">
        <is>
          <t>ACTA2</t>
        </is>
      </c>
      <c r="F6" s="16" t="n">
        <v>4.2</v>
      </c>
    </row>
    <row r="7" ht="33" customHeight="1">
      <c r="A7" s="4" t="n">
        <v>26491462</v>
      </c>
      <c r="B7" s="14" t="inlineStr">
        <is>
          <t>3.3.2.</t>
        </is>
      </c>
      <c r="C7" s="14" t="inlineStr">
        <is>
          <t>Carbon tetrachloride</t>
        </is>
      </c>
      <c r="D7" s="17" t="inlineStr">
        <is>
          <t>-</t>
        </is>
      </c>
      <c r="E7" s="12" t="inlineStr">
        <is>
          <t>-</t>
        </is>
      </c>
      <c r="F7" s="18" t="inlineStr">
        <is>
          <t>-</t>
        </is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>
  <sheetPr>
    <outlinePr summaryBelow="0"/>
    <pageSetUpPr/>
  </sheetPr>
  <dimension ref="B1:C3"/>
  <sheetViews>
    <sheetView workbookViewId="0">
      <selection activeCell="A1" sqref="A1"/>
    </sheetView>
  </sheetViews>
  <sheetFormatPr baseColWidth="8" defaultRowHeight="14.5"/>
  <cols>
    <col width="13.54296875" bestFit="1" customWidth="1" min="1" max="1"/>
    <col width="26.54296875" bestFit="1" customWidth="1" style="1" min="2" max="2"/>
    <col width="9.1796875" bestFit="1" customWidth="1" style="5" min="3" max="3"/>
  </cols>
  <sheetData>
    <row r="1" ht="18.75" customHeight="1">
      <c r="C1" s="2" t="n"/>
    </row>
    <row r="2" ht="18.75" customHeight="1">
      <c r="B2" s="3" t="inlineStr">
        <is>
          <t>Number of publications:</t>
        </is>
      </c>
      <c r="C2" s="4">
        <f>COUNTA(_xlfn.UNIQUE(MasterTable!#REF!))-1-1</f>
        <v/>
      </c>
    </row>
    <row r="3" ht="18.75" customHeight="1">
      <c r="B3" s="3" t="n"/>
      <c r="C3" s="2" t="n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 Compatible / Openpyxl 3.1.5</Application>
  <AppVersion>3.1</AppVersion>
</Properties>
</file>

<file path=docProps/core.xml><?xml version="1.0" encoding="utf-8"?>
<cp:coreProperties xmlns:cp="http://schemas.openxmlformats.org/package/2006/metadata/core-properties">
  <dcterms:created xmlns:dcterms="http://purl.org/dc/terms/" xmlns:xsi="http://www.w3.org/2001/XMLSchema-instance" xsi:type="dcterms:W3CDTF">2025-12-17T11:07:28Z</dcterms:created>
  <dcterms:modified xmlns:dcterms="http://purl.org/dc/terms/" xmlns:xsi="http://www.w3.org/2001/XMLSchema-instance" xsi:type="dcterms:W3CDTF">2026-01-26T14:44:04Z</dcterms:modified>
  <cp:lastModifiedBy>Robin Durník</cp:lastModifiedBy>
</cp:coreProperties>
</file>